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3" i="1"/>
  <c r="I13" i="1"/>
  <c r="H13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<sst xmlns="http://schemas.openxmlformats.org/spreadsheetml/2006/main" count="47" uniqueCount="43">
  <si>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</si>
  <si>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</si>
  <si>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</si>
  <si>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</si>
  <si>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</si>
  <si>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</si>
  <si>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</si>
  <si>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</si>
  <si>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</si>
  <si>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</si>
  <si>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</si>
  <si>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</si>
  <si>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</si>
  <si>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</si>
  <si>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</si>
  <si>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</si>
  <si>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</si>
  <si>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</si>
  <si>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</si>
  <si>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</si>
  <si>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</si>
  <si>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</si>
  <si>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</si>
  <si>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</si>
  <si>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</si>
  <si>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</si>
  <si>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</si>
  <si>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</si>
  <si>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Хлеб пшеничный</t>
  </si>
  <si>
    <t>б/н</t>
  </si>
  <si>
    <t>Сыр БЗМЖ в нарезке</t>
  </si>
  <si>
    <t>Напиток из шиповника</t>
  </si>
  <si>
    <t>196</t>
  </si>
  <si>
    <t>Фрукты сезонные или ассорти</t>
  </si>
  <si>
    <t>Суп вермишелевый на курином бульоне</t>
  </si>
  <si>
    <t>28</t>
  </si>
  <si>
    <t>Хлеб ржаной</t>
  </si>
  <si>
    <t>Плов с курицей (обед)</t>
  </si>
  <si>
    <t>117</t>
  </si>
  <si>
    <t>Чай с сахаром</t>
  </si>
  <si>
    <t>143</t>
  </si>
  <si>
    <t>МКОУ "Кировская СОШ им.П.М.Смирнова"</t>
  </si>
  <si>
    <t>*Помидор свежий/солёный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</si>
</sst>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 Cyr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41</v>
      </c>
      <c r="C1" s="41"/>
      <c r="D1" s="42"/>
      <c r="E1" t="s">
        <v>22</v>
      </c>
      <c r="F1" s="22"/>
      <c r="I1" t="s">
        <v>1</v>
      </c>
      <c r="J1" s="21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57</v>
      </c>
      <c r="D4" s="31" t="s">
        <v>27</v>
      </c>
      <c r="E4" s="15">
        <v>150</v>
      </c>
      <c r="F4" s="23">
        <v>26.14</v>
      </c>
      <c r="G4" s="36">
        <v>292.45</v>
      </c>
      <c r="H4" s="35">
        <v>13.12</v>
      </c>
      <c r="I4" s="35">
        <v>17.25</v>
      </c>
      <c r="J4" s="35">
        <v>23.89</v>
      </c>
    </row>
    <row r="5" spans="1:10" x14ac:dyDescent="0.3">
      <c r="A5" s="7"/>
      <c r="B5" s="1" t="s">
        <v>12</v>
      </c>
      <c r="C5" s="2" t="s">
        <v>32</v>
      </c>
      <c r="D5" s="32" t="s">
        <v>31</v>
      </c>
      <c r="E5" s="16">
        <v>200</v>
      </c>
      <c r="F5" s="24">
        <v>10</v>
      </c>
      <c r="G5" s="16">
        <v>65.3</v>
      </c>
      <c r="H5" s="16">
        <v>0.6</v>
      </c>
      <c r="I5" s="16">
        <v>0.2</v>
      </c>
      <c r="J5" s="17">
        <v>15.2</v>
      </c>
    </row>
    <row r="6" spans="1:10" x14ac:dyDescent="0.3">
      <c r="A6" s="7"/>
      <c r="B6" s="1" t="s">
        <v>23</v>
      </c>
      <c r="C6" s="2" t="s">
        <v>29</v>
      </c>
      <c r="D6" s="32" t="s">
        <v>28</v>
      </c>
      <c r="E6" s="16">
        <v>40</v>
      </c>
      <c r="F6" s="24">
        <v>4</v>
      </c>
      <c r="G6" s="37">
        <v>120.8</v>
      </c>
      <c r="H6" s="35">
        <v>3.84</v>
      </c>
      <c r="I6" s="35">
        <v>0.48</v>
      </c>
      <c r="J6" s="35">
        <v>22.08</v>
      </c>
    </row>
    <row r="7" spans="1:10" x14ac:dyDescent="0.3">
      <c r="A7" s="7"/>
      <c r="B7" s="2"/>
      <c r="C7" s="2">
        <v>1</v>
      </c>
      <c r="D7" s="32" t="s">
        <v>30</v>
      </c>
      <c r="E7" s="16">
        <v>10</v>
      </c>
      <c r="F7" s="24">
        <v>10</v>
      </c>
      <c r="G7" s="39">
        <v>49.4</v>
      </c>
      <c r="H7" s="38">
        <v>2.82</v>
      </c>
      <c r="I7" s="38">
        <v>3.65</v>
      </c>
      <c r="J7" s="38">
        <v>0.23</v>
      </c>
    </row>
    <row r="8" spans="1:10" ht="15" thickBot="1" x14ac:dyDescent="0.35">
      <c r="A8" s="8"/>
      <c r="B8" s="9"/>
      <c r="C8" s="9"/>
      <c r="D8" s="33"/>
      <c r="E8" s="18"/>
      <c r="F8" s="25"/>
      <c r="G8" s="18"/>
      <c r="H8" s="18"/>
      <c r="I8" s="18"/>
      <c r="J8" s="19"/>
    </row>
    <row r="9" spans="1:10" x14ac:dyDescent="0.3">
      <c r="A9" s="4" t="s">
        <v>13</v>
      </c>
      <c r="B9" s="11" t="s">
        <v>20</v>
      </c>
      <c r="C9" s="6" t="s">
        <v>29</v>
      </c>
      <c r="D9" s="31" t="s">
        <v>33</v>
      </c>
      <c r="E9" s="15">
        <v>100</v>
      </c>
      <c r="F9" s="23">
        <v>31.5</v>
      </c>
      <c r="G9" s="39">
        <v>44.38</v>
      </c>
      <c r="H9" s="38">
        <v>0.38</v>
      </c>
      <c r="I9" s="38">
        <v>0.38</v>
      </c>
      <c r="J9" s="38">
        <v>21.77</v>
      </c>
    </row>
    <row r="10" spans="1:10" x14ac:dyDescent="0.3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4</v>
      </c>
      <c r="D12" s="39" t="s">
        <v>42</v>
      </c>
      <c r="E12" s="20">
        <v>60</v>
      </c>
      <c r="F12" s="26">
        <v>7</v>
      </c>
      <c r="G12" s="39">
        <v>12.83</v>
      </c>
      <c r="H12" s="39">
        <v>0.67</v>
      </c>
      <c r="I12" s="39">
        <v>0.15</v>
      </c>
      <c r="J12" s="39">
        <v>2.25</v>
      </c>
    </row>
    <row r="13" spans="1:10" x14ac:dyDescent="0.3">
      <c r="A13" s="7"/>
      <c r="B13" s="1" t="s">
        <v>16</v>
      </c>
      <c r="C13" s="2" t="s">
        <v>35</v>
      </c>
      <c r="D13" s="32" t="s">
        <v>34</v>
      </c>
      <c r="E13" s="16">
        <v>200</v>
      </c>
      <c r="F13" s="24">
        <v>16</v>
      </c>
      <c r="G13" s="39">
        <f>206.54/230*200</f>
        <v>179.6</v>
      </c>
      <c r="H13" s="38">
        <f>5.93/230*200</f>
        <v>5.1565217391304348</v>
      </c>
      <c r="I13" s="38">
        <f>7.8/230*200</f>
        <v>6.7826086956521747</v>
      </c>
      <c r="J13" s="38">
        <f>32.78/230*200</f>
        <v>28.504347826086956</v>
      </c>
    </row>
    <row r="14" spans="1:10" x14ac:dyDescent="0.3">
      <c r="A14" s="7"/>
      <c r="B14" s="1" t="s">
        <v>17</v>
      </c>
      <c r="C14" s="2" t="s">
        <v>38</v>
      </c>
      <c r="D14" s="32" t="s">
        <v>37</v>
      </c>
      <c r="E14" s="16">
        <v>160</v>
      </c>
      <c r="F14" s="24">
        <v>40</v>
      </c>
      <c r="G14" s="39">
        <v>488.87</v>
      </c>
      <c r="H14" s="38">
        <v>25.93</v>
      </c>
      <c r="I14" s="38">
        <v>17.2</v>
      </c>
      <c r="J14" s="38">
        <v>37.24</v>
      </c>
    </row>
    <row r="15" spans="1:10" x14ac:dyDescent="0.3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2" t="s">
        <v>40</v>
      </c>
      <c r="D16" s="32" t="s">
        <v>39</v>
      </c>
      <c r="E16" s="16">
        <v>200</v>
      </c>
      <c r="F16" s="24">
        <v>7</v>
      </c>
      <c r="G16" s="39">
        <v>38.799999999999997</v>
      </c>
      <c r="H16" s="38">
        <v>0.2</v>
      </c>
      <c r="I16" s="38">
        <v>0</v>
      </c>
      <c r="J16" s="38">
        <v>10.5</v>
      </c>
    </row>
    <row r="17" spans="1:10" x14ac:dyDescent="0.3">
      <c r="A17" s="7"/>
      <c r="B17" s="1" t="s">
        <v>24</v>
      </c>
      <c r="C17" s="2" t="s">
        <v>29</v>
      </c>
      <c r="D17" s="32" t="s">
        <v>28</v>
      </c>
      <c r="E17" s="16">
        <v>40</v>
      </c>
      <c r="F17" s="24">
        <v>4</v>
      </c>
      <c r="G17" s="39">
        <v>120.8</v>
      </c>
      <c r="H17" s="38">
        <v>3.84</v>
      </c>
      <c r="I17" s="38">
        <v>0.48</v>
      </c>
      <c r="J17" s="38">
        <v>22.08</v>
      </c>
    </row>
    <row r="18" spans="1:10" x14ac:dyDescent="0.3">
      <c r="A18" s="7"/>
      <c r="B18" s="1" t="s">
        <v>21</v>
      </c>
      <c r="C18" s="2" t="s">
        <v>29</v>
      </c>
      <c r="D18" s="32" t="s">
        <v>36</v>
      </c>
      <c r="E18" s="16">
        <v>40</v>
      </c>
      <c r="F18" s="24">
        <v>4</v>
      </c>
      <c r="G18" s="39">
        <v>73.2</v>
      </c>
      <c r="H18" s="38">
        <v>3.04</v>
      </c>
      <c r="I18" s="38">
        <v>0.76</v>
      </c>
      <c r="J18" s="38">
        <v>14.16</v>
      </c>
    </row>
    <row r="19" spans="1:10" x14ac:dyDescent="0.3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2024-05-08T10:32:46Z</dcterms:modified>
</cp:coreProperties>
</file>